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tg\"/>
    </mc:Choice>
  </mc:AlternateContent>
  <bookViews>
    <workbookView xWindow="3555" yWindow="2850" windowWidth="14400" windowHeight="73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B10" i="1"/>
  <c r="G9" i="1"/>
  <c r="C9" i="1"/>
  <c r="D9" i="1"/>
  <c r="E9" i="1"/>
  <c r="F9" i="1"/>
  <c r="B9" i="1"/>
  <c r="I3" i="1"/>
  <c r="I4" i="1"/>
  <c r="I5" i="1"/>
  <c r="I6" i="1"/>
  <c r="I7" i="1"/>
  <c r="I8" i="1"/>
  <c r="I2" i="1"/>
  <c r="G3" i="1"/>
  <c r="H3" i="1"/>
  <c r="G4" i="1"/>
  <c r="H4" i="1"/>
  <c r="G5" i="1"/>
  <c r="H5" i="1"/>
  <c r="G6" i="1"/>
  <c r="H6" i="1"/>
  <c r="G7" i="1"/>
  <c r="H7" i="1"/>
  <c r="G8" i="1"/>
  <c r="H8" i="1"/>
  <c r="H2" i="1"/>
  <c r="G2" i="1"/>
</calcChain>
</file>

<file path=xl/sharedStrings.xml><?xml version="1.0" encoding="utf-8"?>
<sst xmlns="http://schemas.openxmlformats.org/spreadsheetml/2006/main" count="17" uniqueCount="16">
  <si>
    <t>Hapci</t>
  </si>
  <si>
    <t>Vidor</t>
  </si>
  <si>
    <t>Kuka</t>
  </si>
  <si>
    <t>Szende</t>
  </si>
  <si>
    <t>Szundi</t>
  </si>
  <si>
    <t>Morgó</t>
  </si>
  <si>
    <t>Hétfő</t>
  </si>
  <si>
    <t>Kedd</t>
  </si>
  <si>
    <t>Szerda</t>
  </si>
  <si>
    <t>Csütörtök</t>
  </si>
  <si>
    <t>Péntek</t>
  </si>
  <si>
    <t>Össz</t>
  </si>
  <si>
    <t>Átlag</t>
  </si>
  <si>
    <t>Legjobb nap</t>
  </si>
  <si>
    <t>Legjobb teljesítmény</t>
  </si>
  <si>
    <t>Legügyesebb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</si>
</sst>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&quot; kg&quot;"/>
    <numFmt numFmtId="165" formatCode="0.00&quot; kg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5" fillId="0" borderId="0" xfId="0" applyNumberFormat="1" applyFont="1"/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5" fontId="5" fillId="0" borderId="9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19" sqref="H19"/>
    </sheetView>
  </sheetViews>
  <sheetFormatPr defaultRowHeight="15" x14ac:dyDescent="0.25"/>
  <cols>
    <col min="1" max="1" width="20.140625" bestFit="1" customWidth="1"/>
    <col min="2" max="6" width="13.42578125" customWidth="1"/>
    <col min="9" max="9" width="16.28515625" customWidth="1"/>
  </cols>
  <sheetData>
    <row r="1" spans="1:10" ht="33" customHeight="1" thickTop="1" thickBot="1" x14ac:dyDescent="0.3">
      <c r="A1" s="6"/>
      <c r="B1" s="7" t="s">
        <v>6</v>
      </c>
      <c r="C1" s="7" t="s">
        <v>7</v>
      </c>
      <c r="D1" s="7" t="s">
        <v>8</v>
      </c>
      <c r="E1" s="7" t="s">
        <v>9</v>
      </c>
      <c r="F1" s="7" t="s">
        <v>10</v>
      </c>
      <c r="G1" s="7" t="s">
        <v>11</v>
      </c>
      <c r="H1" s="7" t="s">
        <v>12</v>
      </c>
      <c r="I1" s="8" t="s">
        <v>13</v>
      </c>
      <c r="J1" s="1"/>
    </row>
    <row r="2" spans="1:10" ht="15.75" thickBot="1" x14ac:dyDescent="0.3">
      <c r="A2" s="9" t="s">
        <v>0</v>
      </c>
      <c r="B2" s="10">
        <v>60</v>
      </c>
      <c r="C2" s="10">
        <v>72</v>
      </c>
      <c r="D2" s="10">
        <v>64</v>
      </c>
      <c r="E2" s="10">
        <v>43</v>
      </c>
      <c r="F2" s="10">
        <v>42</v>
      </c>
      <c r="G2" s="11">
        <f>SUM(B2:F2)</f>
        <v>281</v>
      </c>
      <c r="H2" s="12">
        <f>AVERAGE(B2:F2)</f>
        <v>56.2</v>
      </c>
      <c r="I2" s="13" t="str">
        <f>INDEX($B$1:$F$1,MATCH(MAX(B2:F2),B2:F2,0))</f>
        <v>Kedd</v>
      </c>
    </row>
    <row r="3" spans="1:10" ht="15.75" thickBot="1" x14ac:dyDescent="0.3">
      <c r="A3" s="9" t="s">
        <v>1</v>
      </c>
      <c r="B3" s="10">
        <v>75</v>
      </c>
      <c r="C3" s="10">
        <v>51</v>
      </c>
      <c r="D3" s="10">
        <v>63</v>
      </c>
      <c r="E3" s="10">
        <v>48</v>
      </c>
      <c r="F3" s="10">
        <v>40</v>
      </c>
      <c r="G3" s="11">
        <f t="shared" ref="G3:G8" si="0">SUM(B3:F3)</f>
        <v>277</v>
      </c>
      <c r="H3" s="12">
        <f t="shared" ref="H3:H8" si="1">AVERAGE(B3:F3)</f>
        <v>55.4</v>
      </c>
      <c r="I3" s="13" t="str">
        <f t="shared" ref="I3:I8" si="2">INDEX($B$1:$F$1,MATCH(MAX(B3:F3),B3:F3,0))</f>
        <v>Hétfő</v>
      </c>
    </row>
    <row r="4" spans="1:10" ht="15.75" thickBot="1" x14ac:dyDescent="0.3">
      <c r="A4" s="9" t="s">
        <v>2</v>
      </c>
      <c r="B4" s="10">
        <v>48</v>
      </c>
      <c r="C4" s="10">
        <v>47</v>
      </c>
      <c r="D4" s="10">
        <v>56</v>
      </c>
      <c r="E4" s="10">
        <v>48</v>
      </c>
      <c r="F4" s="10">
        <v>59</v>
      </c>
      <c r="G4" s="11">
        <f t="shared" si="0"/>
        <v>258</v>
      </c>
      <c r="H4" s="12">
        <f t="shared" si="1"/>
        <v>51.6</v>
      </c>
      <c r="I4" s="13" t="str">
        <f t="shared" si="2"/>
        <v>Péntek</v>
      </c>
    </row>
    <row r="5" spans="1:10" ht="15.75" thickBot="1" x14ac:dyDescent="0.3">
      <c r="A5" s="9" t="s">
        <v>3</v>
      </c>
      <c r="B5" s="10">
        <v>79</v>
      </c>
      <c r="C5" s="10">
        <v>54</v>
      </c>
      <c r="D5" s="10">
        <v>64</v>
      </c>
      <c r="E5" s="10">
        <v>45</v>
      </c>
      <c r="F5" s="10">
        <v>55</v>
      </c>
      <c r="G5" s="11">
        <f t="shared" si="0"/>
        <v>297</v>
      </c>
      <c r="H5" s="12">
        <f t="shared" si="1"/>
        <v>59.4</v>
      </c>
      <c r="I5" s="13" t="str">
        <f t="shared" si="2"/>
        <v>Hétfő</v>
      </c>
    </row>
    <row r="6" spans="1:10" ht="15.75" thickBot="1" x14ac:dyDescent="0.3">
      <c r="A6" s="9" t="s">
        <v>4</v>
      </c>
      <c r="B6" s="10">
        <v>71</v>
      </c>
      <c r="C6" s="10">
        <v>53</v>
      </c>
      <c r="D6" s="10">
        <v>66</v>
      </c>
      <c r="E6" s="10">
        <v>46</v>
      </c>
      <c r="F6" s="10">
        <v>42</v>
      </c>
      <c r="G6" s="11">
        <f t="shared" si="0"/>
        <v>278</v>
      </c>
      <c r="H6" s="12">
        <f t="shared" si="1"/>
        <v>55.6</v>
      </c>
      <c r="I6" s="13" t="str">
        <f t="shared" si="2"/>
        <v>Hétfő</v>
      </c>
    </row>
    <row r="7" spans="1:10" ht="15.75" thickBot="1" x14ac:dyDescent="0.3">
      <c r="A7" s="9" t="s">
        <v>1</v>
      </c>
      <c r="B7" s="10">
        <v>80</v>
      </c>
      <c r="C7" s="10">
        <v>68</v>
      </c>
      <c r="D7" s="10">
        <v>74</v>
      </c>
      <c r="E7" s="10">
        <v>71</v>
      </c>
      <c r="F7" s="10">
        <v>40</v>
      </c>
      <c r="G7" s="11">
        <f t="shared" si="0"/>
        <v>333</v>
      </c>
      <c r="H7" s="12">
        <f t="shared" si="1"/>
        <v>66.599999999999994</v>
      </c>
      <c r="I7" s="13" t="str">
        <f t="shared" si="2"/>
        <v>Hétfő</v>
      </c>
    </row>
    <row r="8" spans="1:10" ht="15.75" thickBot="1" x14ac:dyDescent="0.3">
      <c r="A8" s="14" t="s">
        <v>5</v>
      </c>
      <c r="B8" s="15">
        <v>76</v>
      </c>
      <c r="C8" s="15">
        <v>71</v>
      </c>
      <c r="D8" s="15">
        <v>70</v>
      </c>
      <c r="E8" s="15">
        <v>54</v>
      </c>
      <c r="F8" s="15">
        <v>58</v>
      </c>
      <c r="G8" s="16">
        <f t="shared" si="0"/>
        <v>329</v>
      </c>
      <c r="H8" s="17">
        <f t="shared" si="1"/>
        <v>65.8</v>
      </c>
      <c r="I8" s="18" t="str">
        <f t="shared" si="2"/>
        <v>Hétfő</v>
      </c>
    </row>
    <row r="9" spans="1:10" ht="16.5" thickTop="1" thickBot="1" x14ac:dyDescent="0.3">
      <c r="A9" s="2" t="s">
        <v>14</v>
      </c>
      <c r="B9" s="3">
        <f>MAX(B2:B8)</f>
        <v>80</v>
      </c>
      <c r="C9" s="3">
        <f t="shared" ref="C9:F9" si="3">MAX(C2:C8)</f>
        <v>72</v>
      </c>
      <c r="D9" s="3">
        <f t="shared" si="3"/>
        <v>74</v>
      </c>
      <c r="E9" s="3">
        <f t="shared" si="3"/>
        <v>71</v>
      </c>
      <c r="F9" s="3">
        <f t="shared" si="3"/>
        <v>59</v>
      </c>
      <c r="G9" s="3">
        <f>MAX(G2:G8)</f>
        <v>333</v>
      </c>
    </row>
    <row r="10" spans="1:10" ht="16.5" thickTop="1" thickBot="1" x14ac:dyDescent="0.3">
      <c r="A10" s="2" t="s">
        <v>15</v>
      </c>
      <c r="B10" s="4" t="str">
        <f>INDEX($A$2:$A$8,MATCH(B9,B2:B8,0))</f>
        <v>Vidor</v>
      </c>
      <c r="C10" s="4" t="str">
        <f t="shared" ref="C10:G10" si="4">INDEX($A$2:$A$8,MATCH(C9,C2:C8,0))</f>
        <v>Hapci</v>
      </c>
      <c r="D10" s="4" t="str">
        <f t="shared" si="4"/>
        <v>Vidor</v>
      </c>
      <c r="E10" s="4" t="str">
        <f t="shared" si="4"/>
        <v>Vidor</v>
      </c>
      <c r="F10" s="4" t="str">
        <f t="shared" si="4"/>
        <v>Kuka</v>
      </c>
      <c r="G10" s="5" t="str">
        <f t="shared" si="4"/>
        <v>Vidor</v>
      </c>
    </row>
    <row r="11" spans="1:10" ht="15.75" thickTop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tanar</dc:creator>
  <cp:lastModifiedBy>tanár</cp:lastModifiedBy>
  <cp:lastPrinted>2024-03-26T12:11:13Z</cp:lastPrinted>
  <dcterms:created xsi:type="dcterms:W3CDTF">2024-03-26T09:53:38Z</dcterms:created>
  <dcterms:modified xsi:type="dcterms:W3CDTF">2024-03-26T12:11:21Z</dcterms:modified>
</cp:coreProperties>
</file>